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2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" l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K25" i="1" s="1"/>
  <c r="J24" i="1"/>
  <c r="I24" i="1"/>
  <c r="H24" i="1"/>
  <c r="F24" i="1"/>
</calcChain>
</file>

<file path=xl/sharedStrings.xml><?xml version="1.0" encoding="utf-8"?>
<sst xmlns="http://schemas.openxmlformats.org/spreadsheetml/2006/main" count="48" uniqueCount="48">
  <si>
    <t xml:space="preserve"> Школа</t>
  </si>
  <si>
    <t xml:space="preserve"> отд/корп.</t>
  </si>
  <si>
    <t>день</t>
  </si>
  <si>
    <t>№</t>
  </si>
  <si>
    <t xml:space="preserve"> Раздел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</si>
  <si>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</si>
  <si>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</si>
  <si>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</si>
  <si>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</si>
  <si>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</si>
  <si>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</si>
  <si>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</si>
  <si>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</si>
  <si>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</si>
  <si>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</si>
  <si>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</si>
  <si>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</si>
  <si>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</si>
  <si>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</si>
  <si>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</si>
  <si>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</si>
  <si>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</si>
  <si>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</si>
  <si>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</si>
  <si>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</si>
  <si>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</si>
  <si>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</si>
  <si>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</si>
  <si>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</si>
  <si>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</si>
  <si>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</si>
  <si>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гарнир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</si>
  <si>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</si>
  <si>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</si>
  <si>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</si>
  <si>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</si>
  <si>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</si>
  <si>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</si>
  <si>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</si>
  <si>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</si>
  <si>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</si>
  <si>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</si>
  <si>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рыбный с крупой (рыбные консервы)</t>
  </si>
  <si>
    <t>Курица запеченная с сыром</t>
  </si>
  <si>
    <t>Пюре из гороха с маслом</t>
  </si>
  <si>
    <t>Компот из смеси фруктов и ягод (из смеси фруктов: яблоко, клубника, вишня, слива)</t>
  </si>
  <si>
    <t>05.03.2024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</si>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</sst>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2" xfId="0" applyFont="1" applyBorder="1"/>
    <xf numFmtId="0" fontId="8" fillId="0" borderId="0" xfId="0" applyFont="1"/>
    <xf numFmtId="0" fontId="5" fillId="0" borderId="11" xfId="0" applyFont="1" applyBorder="1"/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/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/>
    <xf numFmtId="0" fontId="9" fillId="0" borderId="22" xfId="0" applyFont="1" applyBorder="1" applyAlignment="1"/>
    <xf numFmtId="0" fontId="9" fillId="0" borderId="2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/>
    <xf numFmtId="0" fontId="9" fillId="2" borderId="28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/>
    </xf>
    <xf numFmtId="0" fontId="10" fillId="2" borderId="33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34" xfId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/>
    <xf numFmtId="0" fontId="10" fillId="3" borderId="28" xfId="0" applyFont="1" applyFill="1" applyBorder="1" applyAlignment="1">
      <alignment wrapText="1"/>
    </xf>
    <xf numFmtId="0" fontId="10" fillId="3" borderId="35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28" xfId="0" applyFont="1" applyFill="1" applyBorder="1" applyAlignment="1"/>
    <xf numFmtId="0" fontId="9" fillId="4" borderId="29" xfId="0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/>
    <xf numFmtId="0" fontId="9" fillId="0" borderId="28" xfId="0" applyFont="1" applyFill="1" applyBorder="1" applyAlignment="1">
      <alignment wrapText="1"/>
    </xf>
    <xf numFmtId="0" fontId="9" fillId="0" borderId="35" xfId="0" applyFont="1" applyFill="1" applyBorder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9" fillId="0" borderId="30" xfId="0" applyFont="1" applyBorder="1" applyAlignment="1"/>
    <xf numFmtId="0" fontId="9" fillId="0" borderId="28" xfId="0" applyFont="1" applyBorder="1" applyAlignment="1"/>
    <xf numFmtId="0" fontId="9" fillId="0" borderId="3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/>
    <xf numFmtId="0" fontId="6" fillId="3" borderId="28" xfId="0" applyFont="1" applyFill="1" applyBorder="1" applyAlignment="1"/>
    <xf numFmtId="0" fontId="5" fillId="3" borderId="35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/>
    <xf numFmtId="0" fontId="6" fillId="4" borderId="28" xfId="0" applyFont="1" applyFill="1" applyBorder="1" applyAlignment="1"/>
    <xf numFmtId="0" fontId="5" fillId="4" borderId="39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3" borderId="38" xfId="0" applyFont="1" applyFill="1" applyBorder="1" applyAlignment="1"/>
    <xf numFmtId="0" fontId="5" fillId="3" borderId="39" xfId="0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0" fontId="9" fillId="0" borderId="11" xfId="0" applyFont="1" applyBorder="1"/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/>
    <xf numFmtId="0" fontId="6" fillId="4" borderId="42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9" fillId="4" borderId="40" xfId="0" applyFont="1" applyFill="1" applyBorder="1" applyAlignment="1"/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2" fontId="6" fillId="4" borderId="40" xfId="0" applyNumberFormat="1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9" fillId="0" borderId="1" xfId="0" applyFont="1" applyBorder="1"/>
    <xf numFmtId="0" fontId="9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6" xfId="0" applyFont="1" applyFill="1" applyBorder="1" applyAlignment="1"/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9" fillId="2" borderId="18" xfId="0" applyFont="1" applyFill="1" applyBorder="1"/>
    <xf numFmtId="0" fontId="9" fillId="2" borderId="28" xfId="0" applyFont="1" applyFill="1" applyBorder="1" applyAlignment="1"/>
    <xf numFmtId="0" fontId="9" fillId="2" borderId="35" xfId="0" applyFont="1" applyFill="1" applyBorder="1" applyAlignment="1">
      <alignment horizontal="center"/>
    </xf>
    <xf numFmtId="0" fontId="7" fillId="2" borderId="18" xfId="0" applyFont="1" applyFill="1" applyBorder="1"/>
    <xf numFmtId="0" fontId="10" fillId="2" borderId="0" xfId="1" applyFont="1" applyFill="1" applyBorder="1" applyAlignment="1">
      <alignment horizontal="center"/>
    </xf>
    <xf numFmtId="0" fontId="8" fillId="0" borderId="0" xfId="0" applyFont="1" applyBorder="1"/>
    <xf numFmtId="0" fontId="9" fillId="4" borderId="35" xfId="0" applyFont="1" applyFill="1" applyBorder="1" applyAlignment="1">
      <alignment horizontal="center"/>
    </xf>
    <xf numFmtId="0" fontId="9" fillId="4" borderId="29" xfId="0" applyFont="1" applyFill="1" applyBorder="1" applyAlignment="1"/>
    <xf numFmtId="0" fontId="9" fillId="4" borderId="28" xfId="0" applyFont="1" applyFill="1" applyBorder="1" applyAlignment="1">
      <alignment horizontal="left" wrapText="1"/>
    </xf>
    <xf numFmtId="0" fontId="9" fillId="2" borderId="28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28" xfId="0" applyFont="1" applyFill="1" applyBorder="1" applyAlignment="1"/>
    <xf numFmtId="0" fontId="9" fillId="0" borderId="28" xfId="0" applyFont="1" applyFill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10" fillId="0" borderId="33" xfId="1" applyFont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2" borderId="35" xfId="1" applyFont="1" applyFill="1" applyBorder="1" applyAlignment="1">
      <alignment horizontal="center"/>
    </xf>
    <xf numFmtId="0" fontId="9" fillId="0" borderId="29" xfId="0" applyFont="1" applyBorder="1" applyAlignment="1"/>
    <xf numFmtId="0" fontId="9" fillId="0" borderId="28" xfId="0" applyFont="1" applyBorder="1" applyAlignment="1">
      <alignment wrapText="1"/>
    </xf>
    <xf numFmtId="0" fontId="7" fillId="0" borderId="35" xfId="0" applyFont="1" applyBorder="1" applyAlignment="1">
      <alignment horizontal="center"/>
    </xf>
    <xf numFmtId="164" fontId="10" fillId="2" borderId="29" xfId="0" applyNumberFormat="1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38" xfId="0" applyFont="1" applyFill="1" applyBorder="1" applyAlignment="1"/>
    <xf numFmtId="0" fontId="9" fillId="4" borderId="39" xfId="0" applyFont="1" applyFill="1" applyBorder="1" applyAlignment="1">
      <alignment horizontal="center"/>
    </xf>
    <xf numFmtId="0" fontId="7" fillId="2" borderId="11" xfId="0" applyFont="1" applyFill="1" applyBorder="1"/>
    <xf numFmtId="0" fontId="9" fillId="4" borderId="42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/>
    <xf numFmtId="0" fontId="9" fillId="4" borderId="46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164" fontId="5" fillId="4" borderId="40" xfId="0" applyNumberFormat="1" applyFont="1" applyFill="1" applyBorder="1" applyAlignment="1">
      <alignment horizontal="center"/>
    </xf>
    <xf numFmtId="0" fontId="9" fillId="4" borderId="46" xfId="0" applyFont="1" applyFill="1" applyBorder="1" applyAlignment="1"/>
    <xf numFmtId="0" fontId="9" fillId="4" borderId="47" xfId="0" applyFont="1" applyFill="1" applyBorder="1" applyAlignment="1"/>
    <xf numFmtId="0" fontId="9" fillId="4" borderId="49" xfId="0" applyFont="1" applyFill="1" applyBorder="1" applyAlignment="1"/>
    <xf numFmtId="0" fontId="9" fillId="4" borderId="48" xfId="0" applyFont="1" applyFill="1" applyBorder="1" applyAlignment="1"/>
    <xf numFmtId="0" fontId="7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9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13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1"/>
    <xf numFmtId="0" fontId="13" fillId="0" borderId="0" xfId="1" applyFont="1" applyAlignment="1">
      <alignment horizontal="center"/>
    </xf>
    <xf numFmtId="49" fontId="14" fillId="0" borderId="0" xfId="0" applyNumberFormat="1" applyFont="1"/>
    <xf numFmtId="49" fontId="9" fillId="4" borderId="30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" xfId="0" applyFont="1" applyBorder="1" applyAlignment="1"/>
    <xf numFmtId="0" fontId="0" fillId="0" borderId="12" xfId="0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/>
    <xf numFmtId="0" fontId="7" fillId="0" borderId="7" xfId="0" applyFont="1" applyBorder="1" applyAlignme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2"/>
  <sheetViews>
    <sheetView tabSelected="1" zoomScale="73" zoomScaleNormal="73" workbookViewId="0">
      <selection activeCell="B2" sqref="B2:C2"/>
    </sheetView>
  </sheetViews>
  <sheetFormatPr defaultRowHeight="15" x14ac:dyDescent="0.25"/>
  <cols>
    <col min="1" max="1" width="20.7109375" customWidth="1"/>
    <col min="2" max="2" width="20.7109375" style="6" customWidth="1"/>
    <col min="3" max="3" width="16.5703125" style="186" customWidth="1"/>
    <col min="4" max="4" width="19" customWidth="1"/>
    <col min="5" max="5" width="56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0.5703125" customWidth="1"/>
  </cols>
  <sheetData>
    <row r="2" spans="1:24" ht="23.25" x14ac:dyDescent="0.35">
      <c r="A2" s="1" t="s">
        <v>0</v>
      </c>
      <c r="B2" s="203" t="s">
        <v>47</v>
      </c>
      <c r="C2" s="203"/>
      <c r="D2" s="1" t="s">
        <v>1</v>
      </c>
      <c r="E2" s="1"/>
      <c r="F2" s="3" t="s">
        <v>2</v>
      </c>
      <c r="G2" s="2">
        <v>2</v>
      </c>
      <c r="H2" s="1"/>
      <c r="I2" s="189" t="s">
        <v>46</v>
      </c>
      <c r="K2" s="3"/>
      <c r="L2" s="2"/>
      <c r="M2" s="4"/>
      <c r="N2" s="5"/>
    </row>
    <row r="3" spans="1:24" ht="15.75" thickBot="1" x14ac:dyDescent="0.3">
      <c r="A3" s="4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s="16" customFormat="1" ht="21.75" customHeight="1" thickBot="1" x14ac:dyDescent="0.3">
      <c r="A4" s="8"/>
      <c r="B4" s="192"/>
      <c r="C4" s="9" t="s">
        <v>3</v>
      </c>
      <c r="D4" s="194" t="s">
        <v>4</v>
      </c>
      <c r="E4" s="10"/>
      <c r="F4" s="11"/>
      <c r="G4" s="9"/>
      <c r="H4" s="12" t="s">
        <v>5</v>
      </c>
      <c r="I4" s="13"/>
      <c r="J4" s="14"/>
      <c r="K4" s="15" t="s">
        <v>6</v>
      </c>
      <c r="L4" s="196" t="s">
        <v>7</v>
      </c>
      <c r="M4" s="197"/>
      <c r="N4" s="198"/>
      <c r="O4" s="198"/>
      <c r="P4" s="199"/>
      <c r="Q4" s="200" t="s">
        <v>8</v>
      </c>
      <c r="R4" s="201"/>
      <c r="S4" s="201"/>
      <c r="T4" s="201"/>
      <c r="U4" s="201"/>
      <c r="V4" s="201"/>
      <c r="W4" s="201"/>
      <c r="X4" s="202"/>
    </row>
    <row r="5" spans="1:24" s="16" customFormat="1" ht="46.5" thickBot="1" x14ac:dyDescent="0.3">
      <c r="A5" s="17" t="s">
        <v>9</v>
      </c>
      <c r="B5" s="193"/>
      <c r="C5" s="18" t="s">
        <v>10</v>
      </c>
      <c r="D5" s="195"/>
      <c r="E5" s="19" t="s">
        <v>11</v>
      </c>
      <c r="F5" s="20" t="s">
        <v>12</v>
      </c>
      <c r="G5" s="18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5" t="s">
        <v>18</v>
      </c>
      <c r="M5" s="25" t="s">
        <v>19</v>
      </c>
      <c r="N5" s="25" t="s">
        <v>20</v>
      </c>
      <c r="O5" s="26" t="s">
        <v>21</v>
      </c>
      <c r="P5" s="25" t="s">
        <v>22</v>
      </c>
      <c r="Q5" s="25" t="s">
        <v>23</v>
      </c>
      <c r="R5" s="25" t="s">
        <v>24</v>
      </c>
      <c r="S5" s="25" t="s">
        <v>25</v>
      </c>
      <c r="T5" s="25" t="s">
        <v>26</v>
      </c>
      <c r="U5" s="25" t="s">
        <v>27</v>
      </c>
      <c r="V5" s="25" t="s">
        <v>28</v>
      </c>
      <c r="W5" s="25" t="s">
        <v>29</v>
      </c>
      <c r="X5" s="11" t="s">
        <v>30</v>
      </c>
    </row>
    <row r="6" spans="1:24" s="16" customFormat="1" ht="26.45" customHeight="1" x14ac:dyDescent="0.25">
      <c r="A6" s="27"/>
      <c r="B6" s="28"/>
      <c r="C6" s="29"/>
      <c r="D6" s="30"/>
      <c r="E6" s="31"/>
      <c r="F6" s="32"/>
      <c r="G6" s="33"/>
      <c r="H6" s="34"/>
      <c r="I6" s="35"/>
      <c r="J6" s="36"/>
      <c r="K6" s="37"/>
      <c r="L6" s="34"/>
      <c r="M6" s="35"/>
      <c r="N6" s="35"/>
      <c r="O6" s="35"/>
      <c r="P6" s="38"/>
      <c r="Q6" s="34"/>
      <c r="R6" s="35"/>
      <c r="S6" s="35"/>
      <c r="T6" s="35"/>
      <c r="U6" s="35"/>
      <c r="V6" s="35"/>
      <c r="W6" s="35"/>
      <c r="X6" s="36"/>
    </row>
    <row r="7" spans="1:24" s="16" customFormat="1" ht="26.45" customHeight="1" x14ac:dyDescent="0.25">
      <c r="A7" s="27"/>
      <c r="B7" s="39"/>
      <c r="C7" s="40"/>
      <c r="D7" s="41"/>
      <c r="E7" s="42"/>
      <c r="F7" s="43"/>
      <c r="G7" s="44"/>
      <c r="H7" s="45"/>
      <c r="I7" s="46"/>
      <c r="J7" s="47"/>
      <c r="K7" s="48"/>
      <c r="L7" s="45"/>
      <c r="M7" s="46"/>
      <c r="N7" s="46"/>
      <c r="O7" s="46"/>
      <c r="P7" s="49"/>
      <c r="Q7" s="45"/>
      <c r="R7" s="46"/>
      <c r="S7" s="46"/>
      <c r="T7" s="46"/>
      <c r="U7" s="46"/>
      <c r="V7" s="46"/>
      <c r="W7" s="46"/>
      <c r="X7" s="47"/>
    </row>
    <row r="8" spans="1:24" s="16" customFormat="1" ht="44.25" customHeight="1" x14ac:dyDescent="0.25">
      <c r="A8" s="27"/>
      <c r="B8" s="50"/>
      <c r="C8" s="51"/>
      <c r="D8" s="52"/>
      <c r="E8" s="53"/>
      <c r="F8" s="54"/>
      <c r="G8" s="51"/>
      <c r="H8" s="55"/>
      <c r="I8" s="56"/>
      <c r="J8" s="57"/>
      <c r="K8" s="51"/>
      <c r="L8" s="55"/>
      <c r="M8" s="56"/>
      <c r="N8" s="56"/>
      <c r="O8" s="56"/>
      <c r="P8" s="58"/>
      <c r="Q8" s="55"/>
      <c r="R8" s="56"/>
      <c r="S8" s="56"/>
      <c r="T8" s="56"/>
      <c r="U8" s="56"/>
      <c r="V8" s="56"/>
      <c r="W8" s="56"/>
      <c r="X8" s="57"/>
    </row>
    <row r="9" spans="1:24" s="16" customFormat="1" ht="22.5" customHeight="1" x14ac:dyDescent="0.25">
      <c r="A9" s="27"/>
      <c r="B9" s="59"/>
      <c r="C9" s="60"/>
      <c r="D9" s="61"/>
      <c r="E9" s="61"/>
      <c r="F9" s="62"/>
      <c r="G9" s="63"/>
      <c r="H9" s="64"/>
      <c r="I9" s="65"/>
      <c r="J9" s="66"/>
      <c r="K9" s="67"/>
      <c r="L9" s="64"/>
      <c r="M9" s="65"/>
      <c r="N9" s="65"/>
      <c r="O9" s="65"/>
      <c r="P9" s="68"/>
      <c r="Q9" s="64"/>
      <c r="R9" s="65"/>
      <c r="S9" s="65"/>
      <c r="T9" s="65"/>
      <c r="U9" s="65"/>
      <c r="V9" s="65"/>
      <c r="W9" s="65"/>
      <c r="X9" s="66"/>
    </row>
    <row r="10" spans="1:24" s="16" customFormat="1" ht="37.5" customHeight="1" x14ac:dyDescent="0.25">
      <c r="A10" s="27"/>
      <c r="B10" s="39"/>
      <c r="C10" s="69"/>
      <c r="D10" s="70"/>
      <c r="E10" s="71"/>
      <c r="F10" s="72"/>
      <c r="G10" s="69"/>
      <c r="H10" s="73"/>
      <c r="I10" s="74"/>
      <c r="J10" s="75"/>
      <c r="K10" s="76"/>
      <c r="L10" s="73"/>
      <c r="M10" s="74"/>
      <c r="N10" s="74"/>
      <c r="O10" s="74"/>
      <c r="P10" s="77"/>
      <c r="Q10" s="73"/>
      <c r="R10" s="74"/>
      <c r="S10" s="74"/>
      <c r="T10" s="74"/>
      <c r="U10" s="74"/>
      <c r="V10" s="74"/>
      <c r="W10" s="74"/>
      <c r="X10" s="75"/>
    </row>
    <row r="11" spans="1:24" s="16" customFormat="1" ht="26.45" customHeight="1" x14ac:dyDescent="0.25">
      <c r="A11" s="27"/>
      <c r="B11" s="39"/>
      <c r="C11" s="78"/>
      <c r="D11" s="79"/>
      <c r="E11" s="80"/>
      <c r="F11" s="81"/>
      <c r="G11" s="82"/>
      <c r="H11" s="73"/>
      <c r="I11" s="74"/>
      <c r="J11" s="75"/>
      <c r="K11" s="83"/>
      <c r="L11" s="84"/>
      <c r="M11" s="85"/>
      <c r="N11" s="85"/>
      <c r="O11" s="85"/>
      <c r="P11" s="86"/>
      <c r="Q11" s="84"/>
      <c r="R11" s="85"/>
      <c r="S11" s="85"/>
      <c r="T11" s="85"/>
      <c r="U11" s="85"/>
      <c r="V11" s="85"/>
      <c r="W11" s="85"/>
      <c r="X11" s="87"/>
    </row>
    <row r="12" spans="1:24" s="16" customFormat="1" ht="26.45" customHeight="1" x14ac:dyDescent="0.25">
      <c r="A12" s="27"/>
      <c r="B12" s="39"/>
      <c r="C12" s="82"/>
      <c r="D12" s="79"/>
      <c r="E12" s="80"/>
      <c r="F12" s="81"/>
      <c r="G12" s="82"/>
      <c r="H12" s="73"/>
      <c r="I12" s="74"/>
      <c r="J12" s="75"/>
      <c r="K12" s="83"/>
      <c r="L12" s="84"/>
      <c r="M12" s="85"/>
      <c r="N12" s="85"/>
      <c r="O12" s="85"/>
      <c r="P12" s="86"/>
      <c r="Q12" s="84"/>
      <c r="R12" s="85"/>
      <c r="S12" s="85"/>
      <c r="T12" s="85"/>
      <c r="U12" s="85"/>
      <c r="V12" s="85"/>
      <c r="W12" s="85"/>
      <c r="X12" s="87"/>
    </row>
    <row r="13" spans="1:24" s="16" customFormat="1" ht="26.45" customHeight="1" x14ac:dyDescent="0.25">
      <c r="A13" s="27"/>
      <c r="B13" s="88"/>
      <c r="C13" s="89"/>
      <c r="D13" s="90"/>
      <c r="E13" s="91"/>
      <c r="F13" s="92"/>
      <c r="G13" s="93"/>
      <c r="H13" s="94"/>
      <c r="I13" s="95"/>
      <c r="J13" s="96"/>
      <c r="K13" s="93"/>
      <c r="L13" s="94"/>
      <c r="M13" s="95"/>
      <c r="N13" s="95"/>
      <c r="O13" s="95"/>
      <c r="P13" s="97"/>
      <c r="Q13" s="94"/>
      <c r="R13" s="95"/>
      <c r="S13" s="95"/>
      <c r="T13" s="95"/>
      <c r="U13" s="95"/>
      <c r="V13" s="95"/>
      <c r="W13" s="95"/>
      <c r="X13" s="96"/>
    </row>
    <row r="14" spans="1:24" s="16" customFormat="1" ht="26.45" customHeight="1" x14ac:dyDescent="0.25">
      <c r="A14" s="27"/>
      <c r="B14" s="98"/>
      <c r="C14" s="99"/>
      <c r="D14" s="100"/>
      <c r="E14" s="101"/>
      <c r="F14" s="102"/>
      <c r="G14" s="103"/>
      <c r="H14" s="104"/>
      <c r="I14" s="105"/>
      <c r="J14" s="106"/>
      <c r="K14" s="103"/>
      <c r="L14" s="104"/>
      <c r="M14" s="105"/>
      <c r="N14" s="105"/>
      <c r="O14" s="105"/>
      <c r="P14" s="107"/>
      <c r="Q14" s="104"/>
      <c r="R14" s="105"/>
      <c r="S14" s="105"/>
      <c r="T14" s="105"/>
      <c r="U14" s="105"/>
      <c r="V14" s="105"/>
      <c r="W14" s="105"/>
      <c r="X14" s="106"/>
    </row>
    <row r="15" spans="1:24" s="16" customFormat="1" ht="26.45" customHeight="1" x14ac:dyDescent="0.25">
      <c r="A15" s="27"/>
      <c r="B15" s="108"/>
      <c r="C15" s="109"/>
      <c r="D15" s="110"/>
      <c r="E15" s="91"/>
      <c r="F15" s="111"/>
      <c r="G15" s="109"/>
      <c r="H15" s="55"/>
      <c r="I15" s="56"/>
      <c r="J15" s="57"/>
      <c r="K15" s="112"/>
      <c r="L15" s="55"/>
      <c r="M15" s="56"/>
      <c r="N15" s="56"/>
      <c r="O15" s="56"/>
      <c r="P15" s="58"/>
      <c r="Q15" s="55"/>
      <c r="R15" s="56"/>
      <c r="S15" s="56"/>
      <c r="T15" s="56"/>
      <c r="U15" s="56"/>
      <c r="V15" s="56"/>
      <c r="W15" s="56"/>
      <c r="X15" s="57"/>
    </row>
    <row r="16" spans="1:24" s="16" customFormat="1" ht="26.45" customHeight="1" thickBot="1" x14ac:dyDescent="0.3">
      <c r="A16" s="113"/>
      <c r="B16" s="98"/>
      <c r="C16" s="114"/>
      <c r="D16" s="115"/>
      <c r="E16" s="116"/>
      <c r="F16" s="117"/>
      <c r="G16" s="118"/>
      <c r="H16" s="119"/>
      <c r="I16" s="120"/>
      <c r="J16" s="121"/>
      <c r="K16" s="122"/>
      <c r="L16" s="119"/>
      <c r="M16" s="120"/>
      <c r="N16" s="120"/>
      <c r="O16" s="120"/>
      <c r="P16" s="123"/>
      <c r="Q16" s="119"/>
      <c r="R16" s="120"/>
      <c r="S16" s="120"/>
      <c r="T16" s="120"/>
      <c r="U16" s="120"/>
      <c r="V16" s="120"/>
      <c r="W16" s="120"/>
      <c r="X16" s="121"/>
    </row>
    <row r="17" spans="1:27" s="16" customFormat="1" ht="26.45" customHeight="1" x14ac:dyDescent="0.25">
      <c r="A17" s="124" t="s">
        <v>40</v>
      </c>
      <c r="B17" s="31"/>
      <c r="C17" s="125"/>
      <c r="D17" s="126"/>
      <c r="E17" s="127"/>
      <c r="F17" s="125"/>
      <c r="G17" s="128"/>
      <c r="H17" s="129"/>
      <c r="I17" s="130"/>
      <c r="J17" s="131"/>
      <c r="K17" s="132"/>
      <c r="L17" s="129"/>
      <c r="M17" s="130"/>
      <c r="N17" s="130"/>
      <c r="O17" s="130"/>
      <c r="P17" s="133"/>
      <c r="Q17" s="129"/>
      <c r="R17" s="130"/>
      <c r="S17" s="130"/>
      <c r="T17" s="130"/>
      <c r="U17" s="130"/>
      <c r="V17" s="130"/>
      <c r="W17" s="130"/>
      <c r="X17" s="131"/>
    </row>
    <row r="18" spans="1:27" s="16" customFormat="1" ht="26.45" customHeight="1" x14ac:dyDescent="0.25">
      <c r="A18" s="134"/>
      <c r="B18" s="135"/>
      <c r="C18" s="40">
        <v>36</v>
      </c>
      <c r="D18" s="41" t="s">
        <v>41</v>
      </c>
      <c r="E18" s="42" t="s">
        <v>42</v>
      </c>
      <c r="F18" s="136">
        <v>250</v>
      </c>
      <c r="G18" s="40">
        <v>21.93</v>
      </c>
      <c r="H18" s="45">
        <v>4.9800000000000004</v>
      </c>
      <c r="I18" s="46">
        <v>6.07</v>
      </c>
      <c r="J18" s="47">
        <v>12.72</v>
      </c>
      <c r="K18" s="48">
        <v>125.51</v>
      </c>
      <c r="L18" s="45">
        <v>7.0000000000000007E-2</v>
      </c>
      <c r="M18" s="46">
        <v>0.08</v>
      </c>
      <c r="N18" s="46">
        <v>5.45</v>
      </c>
      <c r="O18" s="46">
        <v>100</v>
      </c>
      <c r="P18" s="49">
        <v>0.56000000000000005</v>
      </c>
      <c r="Q18" s="45">
        <v>15.47</v>
      </c>
      <c r="R18" s="46">
        <v>82.47</v>
      </c>
      <c r="S18" s="46">
        <v>21.33</v>
      </c>
      <c r="T18" s="46">
        <v>0.77</v>
      </c>
      <c r="U18" s="46">
        <v>361.18</v>
      </c>
      <c r="V18" s="46">
        <v>1.2E-2</v>
      </c>
      <c r="W18" s="46">
        <v>1E-3</v>
      </c>
      <c r="X18" s="47">
        <v>0.1</v>
      </c>
    </row>
    <row r="19" spans="1:27" s="16" customFormat="1" ht="26.45" customHeight="1" x14ac:dyDescent="0.25">
      <c r="A19" s="137"/>
      <c r="B19" s="59"/>
      <c r="C19" s="140">
        <v>82</v>
      </c>
      <c r="D19" s="141" t="s">
        <v>32</v>
      </c>
      <c r="E19" s="142" t="s">
        <v>43</v>
      </c>
      <c r="F19" s="62">
        <v>100</v>
      </c>
      <c r="G19" s="190">
        <v>54.5</v>
      </c>
      <c r="H19" s="64">
        <v>24.87</v>
      </c>
      <c r="I19" s="65">
        <v>21.09</v>
      </c>
      <c r="J19" s="66">
        <v>0.72</v>
      </c>
      <c r="K19" s="67">
        <v>290.5</v>
      </c>
      <c r="L19" s="64">
        <v>0.09</v>
      </c>
      <c r="M19" s="65">
        <v>0.18</v>
      </c>
      <c r="N19" s="65">
        <v>1.1000000000000001</v>
      </c>
      <c r="O19" s="65">
        <v>40</v>
      </c>
      <c r="P19" s="68">
        <v>0.05</v>
      </c>
      <c r="Q19" s="64">
        <v>58.49</v>
      </c>
      <c r="R19" s="65">
        <v>211.13</v>
      </c>
      <c r="S19" s="65">
        <v>24.16</v>
      </c>
      <c r="T19" s="65">
        <v>1.58</v>
      </c>
      <c r="U19" s="65">
        <v>271.04000000000002</v>
      </c>
      <c r="V19" s="65">
        <v>5.0000000000000001E-3</v>
      </c>
      <c r="W19" s="65">
        <v>0</v>
      </c>
      <c r="X19" s="66">
        <v>0.15</v>
      </c>
      <c r="Z19" s="138"/>
      <c r="AA19" s="139"/>
    </row>
    <row r="20" spans="1:27" s="16" customFormat="1" ht="33" customHeight="1" x14ac:dyDescent="0.25">
      <c r="A20" s="137"/>
      <c r="B20" s="143"/>
      <c r="C20" s="144">
        <v>210</v>
      </c>
      <c r="D20" s="145" t="s">
        <v>31</v>
      </c>
      <c r="E20" s="145" t="s">
        <v>44</v>
      </c>
      <c r="F20" s="146">
        <v>180</v>
      </c>
      <c r="G20" s="69">
        <v>9.27</v>
      </c>
      <c r="H20" s="147">
        <v>15.82</v>
      </c>
      <c r="I20" s="148">
        <v>4.22</v>
      </c>
      <c r="J20" s="149">
        <v>32.01</v>
      </c>
      <c r="K20" s="78">
        <v>226.19</v>
      </c>
      <c r="L20" s="147">
        <v>0.47</v>
      </c>
      <c r="M20" s="150">
        <v>0.11</v>
      </c>
      <c r="N20" s="148">
        <v>0</v>
      </c>
      <c r="O20" s="148">
        <v>20</v>
      </c>
      <c r="P20" s="149">
        <v>0.06</v>
      </c>
      <c r="Q20" s="150">
        <v>59.52</v>
      </c>
      <c r="R20" s="148">
        <v>145.1</v>
      </c>
      <c r="S20" s="74">
        <v>55.97</v>
      </c>
      <c r="T20" s="148">
        <v>4.46</v>
      </c>
      <c r="U20" s="148">
        <v>444.19</v>
      </c>
      <c r="V20" s="148">
        <v>3.0000000000000001E-3</v>
      </c>
      <c r="W20" s="74">
        <v>8.0000000000000002E-3</v>
      </c>
      <c r="X20" s="75">
        <v>0.02</v>
      </c>
      <c r="Z20" s="138"/>
      <c r="AA20" s="139"/>
    </row>
    <row r="21" spans="1:27" s="16" customFormat="1" ht="51" customHeight="1" x14ac:dyDescent="0.25">
      <c r="A21" s="137"/>
      <c r="B21" s="143"/>
      <c r="C21" s="151">
        <v>216</v>
      </c>
      <c r="D21" s="152" t="s">
        <v>33</v>
      </c>
      <c r="E21" s="153" t="s">
        <v>45</v>
      </c>
      <c r="F21" s="154">
        <v>200</v>
      </c>
      <c r="G21" s="191">
        <v>9.4600000000000009</v>
      </c>
      <c r="H21" s="73">
        <v>0.25</v>
      </c>
      <c r="I21" s="74">
        <v>0</v>
      </c>
      <c r="J21" s="75">
        <v>12.73</v>
      </c>
      <c r="K21" s="76">
        <v>51.3</v>
      </c>
      <c r="L21" s="84">
        <v>0</v>
      </c>
      <c r="M21" s="85">
        <v>0</v>
      </c>
      <c r="N21" s="85">
        <v>4.3899999999999997</v>
      </c>
      <c r="O21" s="85">
        <v>0</v>
      </c>
      <c r="P21" s="86">
        <v>0</v>
      </c>
      <c r="Q21" s="84">
        <v>0.32</v>
      </c>
      <c r="R21" s="85">
        <v>0</v>
      </c>
      <c r="S21" s="85">
        <v>0</v>
      </c>
      <c r="T21" s="85">
        <v>0.03</v>
      </c>
      <c r="U21" s="85">
        <v>0.3</v>
      </c>
      <c r="V21" s="85">
        <v>0</v>
      </c>
      <c r="W21" s="85">
        <v>0</v>
      </c>
      <c r="X21" s="87">
        <v>0</v>
      </c>
      <c r="Z21" s="138"/>
      <c r="AA21" s="139"/>
    </row>
    <row r="22" spans="1:27" s="16" customFormat="1" ht="26.45" customHeight="1" x14ac:dyDescent="0.25">
      <c r="A22" s="137"/>
      <c r="B22" s="143"/>
      <c r="C22" s="48">
        <v>119</v>
      </c>
      <c r="D22" s="41" t="s">
        <v>34</v>
      </c>
      <c r="E22" s="135" t="s">
        <v>35</v>
      </c>
      <c r="F22" s="136">
        <v>45</v>
      </c>
      <c r="G22" s="44">
        <v>3.42</v>
      </c>
      <c r="H22" s="84">
        <v>3.42</v>
      </c>
      <c r="I22" s="85">
        <v>0.36</v>
      </c>
      <c r="J22" s="87">
        <v>22.14</v>
      </c>
      <c r="K22" s="155">
        <v>105.75</v>
      </c>
      <c r="L22" s="84">
        <v>0.05</v>
      </c>
      <c r="M22" s="85">
        <v>0.01</v>
      </c>
      <c r="N22" s="85">
        <v>0</v>
      </c>
      <c r="O22" s="85">
        <v>0</v>
      </c>
      <c r="P22" s="86">
        <v>0</v>
      </c>
      <c r="Q22" s="84">
        <v>9</v>
      </c>
      <c r="R22" s="85">
        <v>29.25</v>
      </c>
      <c r="S22" s="85">
        <v>6.3</v>
      </c>
      <c r="T22" s="85">
        <v>0.5</v>
      </c>
      <c r="U22" s="85">
        <v>41.85</v>
      </c>
      <c r="V22" s="85">
        <v>1E-3</v>
      </c>
      <c r="W22" s="85">
        <v>3.0000000000000001E-3</v>
      </c>
      <c r="X22" s="87">
        <v>6.53</v>
      </c>
      <c r="Z22" s="139"/>
      <c r="AA22" s="139"/>
    </row>
    <row r="23" spans="1:27" s="16" customFormat="1" ht="26.45" customHeight="1" x14ac:dyDescent="0.25">
      <c r="A23" s="137"/>
      <c r="B23" s="143"/>
      <c r="C23" s="40">
        <v>120</v>
      </c>
      <c r="D23" s="41" t="s">
        <v>36</v>
      </c>
      <c r="E23" s="135" t="s">
        <v>37</v>
      </c>
      <c r="F23" s="136">
        <v>30</v>
      </c>
      <c r="G23" s="44">
        <v>2.85</v>
      </c>
      <c r="H23" s="84">
        <v>1.65</v>
      </c>
      <c r="I23" s="85">
        <v>0.3</v>
      </c>
      <c r="J23" s="87">
        <v>10.050000000000001</v>
      </c>
      <c r="K23" s="155">
        <v>49.5</v>
      </c>
      <c r="L23" s="84">
        <v>0.04</v>
      </c>
      <c r="M23" s="85">
        <v>0.02</v>
      </c>
      <c r="N23" s="85">
        <v>0</v>
      </c>
      <c r="O23" s="85">
        <v>0</v>
      </c>
      <c r="P23" s="86">
        <v>0</v>
      </c>
      <c r="Q23" s="84">
        <v>7.25</v>
      </c>
      <c r="R23" s="85">
        <v>37.5</v>
      </c>
      <c r="S23" s="85">
        <v>11.75</v>
      </c>
      <c r="T23" s="85">
        <v>0.98</v>
      </c>
      <c r="U23" s="85">
        <v>58.75</v>
      </c>
      <c r="V23" s="85">
        <v>1E-3</v>
      </c>
      <c r="W23" s="85">
        <v>1E-3</v>
      </c>
      <c r="X23" s="87">
        <v>0</v>
      </c>
    </row>
    <row r="24" spans="1:27" s="16" customFormat="1" ht="26.45" customHeight="1" x14ac:dyDescent="0.25">
      <c r="A24" s="137"/>
      <c r="B24" s="59"/>
      <c r="C24" s="156"/>
      <c r="D24" s="157"/>
      <c r="E24" s="101" t="s">
        <v>38</v>
      </c>
      <c r="F24" s="158">
        <f>F17+F18+F19+F20+F21+F22+F23</f>
        <v>805</v>
      </c>
      <c r="G24" s="99">
        <v>101.43</v>
      </c>
      <c r="H24" s="104">
        <f t="shared" ref="H24:X24" si="0">H17+H18+H19+H20+H21+H22+H23</f>
        <v>50.99</v>
      </c>
      <c r="I24" s="105">
        <f t="shared" si="0"/>
        <v>32.04</v>
      </c>
      <c r="J24" s="106">
        <f t="shared" si="0"/>
        <v>90.37</v>
      </c>
      <c r="K24" s="103">
        <f t="shared" si="0"/>
        <v>848.75</v>
      </c>
      <c r="L24" s="104">
        <f t="shared" si="0"/>
        <v>0.72000000000000008</v>
      </c>
      <c r="M24" s="105">
        <f t="shared" si="0"/>
        <v>0.4</v>
      </c>
      <c r="N24" s="105">
        <f t="shared" si="0"/>
        <v>10.940000000000001</v>
      </c>
      <c r="O24" s="105">
        <f t="shared" si="0"/>
        <v>160</v>
      </c>
      <c r="P24" s="107">
        <f t="shared" si="0"/>
        <v>0.67000000000000015</v>
      </c>
      <c r="Q24" s="104">
        <f t="shared" si="0"/>
        <v>150.05000000000001</v>
      </c>
      <c r="R24" s="105">
        <f t="shared" si="0"/>
        <v>505.45000000000005</v>
      </c>
      <c r="S24" s="105">
        <f t="shared" si="0"/>
        <v>119.50999999999999</v>
      </c>
      <c r="T24" s="105">
        <f t="shared" si="0"/>
        <v>8.32</v>
      </c>
      <c r="U24" s="105">
        <f t="shared" si="0"/>
        <v>1177.31</v>
      </c>
      <c r="V24" s="105">
        <f t="shared" si="0"/>
        <v>2.2000000000000002E-2</v>
      </c>
      <c r="W24" s="105">
        <f t="shared" si="0"/>
        <v>1.3000000000000001E-2</v>
      </c>
      <c r="X24" s="106">
        <f t="shared" si="0"/>
        <v>6.8000000000000007</v>
      </c>
    </row>
    <row r="25" spans="1:27" s="16" customFormat="1" ht="26.45" customHeight="1" thickBot="1" x14ac:dyDescent="0.3">
      <c r="A25" s="159"/>
      <c r="B25" s="160"/>
      <c r="C25" s="161"/>
      <c r="D25" s="162"/>
      <c r="E25" s="116" t="s">
        <v>39</v>
      </c>
      <c r="F25" s="117"/>
      <c r="G25" s="118"/>
      <c r="H25" s="163"/>
      <c r="I25" s="164"/>
      <c r="J25" s="165"/>
      <c r="K25" s="166">
        <f>K24/23.5</f>
        <v>36.117021276595743</v>
      </c>
      <c r="L25" s="167"/>
      <c r="M25" s="168"/>
      <c r="N25" s="168"/>
      <c r="O25" s="168"/>
      <c r="P25" s="169"/>
      <c r="Q25" s="167"/>
      <c r="R25" s="168"/>
      <c r="S25" s="168"/>
      <c r="T25" s="168"/>
      <c r="U25" s="168"/>
      <c r="V25" s="168"/>
      <c r="W25" s="168"/>
      <c r="X25" s="170"/>
    </row>
    <row r="26" spans="1:27" s="176" customFormat="1" ht="26.45" customHeight="1" x14ac:dyDescent="0.25">
      <c r="A26" s="171"/>
      <c r="B26" s="172"/>
      <c r="C26" s="173"/>
      <c r="D26" s="171"/>
      <c r="E26" s="174"/>
      <c r="F26" s="171"/>
      <c r="G26" s="171"/>
      <c r="H26" s="171"/>
      <c r="I26" s="171"/>
      <c r="J26" s="171"/>
      <c r="K26" s="175"/>
      <c r="L26" s="171"/>
      <c r="M26" s="171"/>
      <c r="N26" s="171"/>
      <c r="O26" s="171"/>
      <c r="P26" s="171"/>
      <c r="Q26" s="171"/>
      <c r="R26" s="171"/>
      <c r="S26" s="171"/>
    </row>
    <row r="27" spans="1:27" s="176" customFormat="1" ht="26.45" customHeight="1" x14ac:dyDescent="0.25">
      <c r="A27" s="177"/>
      <c r="B27" s="178"/>
      <c r="C27" s="179"/>
      <c r="D27" s="171"/>
      <c r="E27" s="174"/>
      <c r="F27" s="171"/>
      <c r="G27" s="171"/>
      <c r="H27" s="171"/>
      <c r="I27" s="171"/>
      <c r="J27" s="171"/>
      <c r="K27" s="175"/>
      <c r="L27" s="171"/>
      <c r="M27" s="171"/>
      <c r="N27" s="171"/>
      <c r="O27" s="171"/>
      <c r="P27" s="171"/>
      <c r="Q27" s="171"/>
      <c r="R27" s="171"/>
      <c r="S27" s="171"/>
    </row>
    <row r="28" spans="1:27" x14ac:dyDescent="0.25">
      <c r="A28" s="180"/>
      <c r="B28" s="181"/>
      <c r="C28" s="182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</row>
    <row r="29" spans="1:27" x14ac:dyDescent="0.25">
      <c r="A29" s="183"/>
      <c r="B29" s="184"/>
      <c r="C29" s="185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</row>
    <row r="30" spans="1:27" x14ac:dyDescent="0.25">
      <c r="A30" s="183"/>
      <c r="B30" s="184"/>
      <c r="C30" s="185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</row>
    <row r="31" spans="1:27" x14ac:dyDescent="0.25">
      <c r="A31" s="183"/>
      <c r="B31" s="184"/>
      <c r="C31" s="185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  <row r="32" spans="1:27" x14ac:dyDescent="0.25">
      <c r="A32" s="183"/>
      <c r="B32" s="184"/>
    </row>
    <row r="33" spans="1:19" x14ac:dyDescent="0.25">
      <c r="A33" s="183"/>
      <c r="B33" s="184"/>
    </row>
    <row r="34" spans="1:19" x14ac:dyDescent="0.25">
      <c r="A34" s="183"/>
      <c r="B34" s="184"/>
      <c r="C34" s="185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</row>
    <row r="35" spans="1:19" x14ac:dyDescent="0.25">
      <c r="A35" s="183"/>
      <c r="B35" s="184"/>
      <c r="C35" s="185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</row>
    <row r="36" spans="1:19" x14ac:dyDescent="0.25">
      <c r="A36" s="183"/>
      <c r="B36" s="184"/>
      <c r="C36" s="185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</row>
    <row r="37" spans="1:19" x14ac:dyDescent="0.25">
      <c r="A37" s="183"/>
      <c r="B37" s="184"/>
      <c r="C37" s="185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</row>
    <row r="38" spans="1:19" s="187" customFormat="1" ht="12.75" x14ac:dyDescent="0.2">
      <c r="B38" s="188"/>
    </row>
    <row r="39" spans="1:19" s="187" customFormat="1" ht="12.75" x14ac:dyDescent="0.2">
      <c r="B39" s="188"/>
    </row>
    <row r="40" spans="1:19" s="187" customFormat="1" ht="12.75" x14ac:dyDescent="0.2">
      <c r="B40" s="188"/>
    </row>
    <row r="41" spans="1:19" s="187" customFormat="1" ht="12.75" x14ac:dyDescent="0.2">
      <c r="B41" s="188"/>
    </row>
    <row r="42" spans="1:19" s="187" customFormat="1" ht="12.75" x14ac:dyDescent="0.2">
      <c r="B42" s="188"/>
    </row>
  </sheetData>
  <mergeCells count="5">
    <mergeCell ref="B4:B5"/>
    <mergeCell ref="D4:D5"/>
    <mergeCell ref="L4:P4"/>
    <mergeCell ref="Q4:X4"/>
    <mergeCell ref="B2:C2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2024-03-04T04:30:37Z</dcterms:created>
  <dcterms:modified xsi:type="dcterms:W3CDTF">2024-03-05T11:45:42Z</dcterms:modified>
</cp:coreProperties>
</file>